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OT2850\Desktop\"/>
    </mc:Choice>
  </mc:AlternateContent>
  <bookViews>
    <workbookView xWindow="0" yWindow="0" windowWidth="14715" windowHeight="3975"/>
  </bookViews>
  <sheets>
    <sheet name="Klasyfikacja generalna" sheetId="1" r:id="rId1"/>
    <sheet name="Sektor 1 Munch Baits" sheetId="2" r:id="rId2"/>
    <sheet name="Sektor 2 PVA Hydrospol" sheetId="3" r:id="rId3"/>
  </sheets>
  <definedNames>
    <definedName name="_xlnm._FilterDatabase" localSheetId="0" hidden="1">'Klasyfikacja generalna'!$B$2:$L$26</definedName>
    <definedName name="_xlnm._FilterDatabase" localSheetId="1" hidden="1">'Sektor 1 Munch Baits'!$A$2:$H$2</definedName>
    <definedName name="_xlnm._FilterDatabase" localSheetId="2" hidden="1">'Sektor 2 PVA Hydrospol'!$A$2:$H$2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7" i="3"/>
  <c r="E8" i="3"/>
  <c r="E5" i="3"/>
  <c r="E10" i="3"/>
  <c r="E9" i="3"/>
  <c r="E13" i="3"/>
  <c r="E4" i="3"/>
  <c r="E11" i="3"/>
  <c r="E6" i="3"/>
  <c r="E14" i="3"/>
  <c r="E12" i="3"/>
  <c r="E10" i="2"/>
  <c r="E5" i="2"/>
  <c r="E13" i="2"/>
  <c r="E7" i="2"/>
  <c r="E14" i="2"/>
  <c r="E11" i="2"/>
  <c r="E4" i="2"/>
  <c r="E6" i="2"/>
  <c r="E8" i="2"/>
  <c r="E9" i="2"/>
  <c r="E3" i="2"/>
  <c r="E12" i="2"/>
  <c r="F23" i="1" l="1"/>
  <c r="F26" i="1"/>
  <c r="F14" i="1"/>
  <c r="F3" i="1"/>
  <c r="F19" i="1"/>
  <c r="F9" i="1"/>
  <c r="F12" i="1"/>
  <c r="F21" i="1"/>
  <c r="F11" i="1"/>
  <c r="F17" i="1"/>
  <c r="F7" i="1"/>
  <c r="F5" i="1"/>
  <c r="F18" i="1"/>
  <c r="F10" i="1"/>
  <c r="F22" i="1"/>
  <c r="F25" i="1"/>
  <c r="F16" i="1"/>
  <c r="F8" i="1"/>
  <c r="F15" i="1"/>
  <c r="F24" i="1"/>
  <c r="F6" i="1"/>
  <c r="F4" i="1"/>
  <c r="F13" i="1"/>
  <c r="F20" i="1"/>
</calcChain>
</file>

<file path=xl/sharedStrings.xml><?xml version="1.0" encoding="utf-8"?>
<sst xmlns="http://schemas.openxmlformats.org/spreadsheetml/2006/main" count="130" uniqueCount="48">
  <si>
    <t>Stanowisko</t>
  </si>
  <si>
    <t>Wojciech Osiński
Robert Laszczyński</t>
  </si>
  <si>
    <t>Piotr Wrana
Karol Grochowina</t>
  </si>
  <si>
    <t>Marek Grodowski
Karol Dziedzic</t>
  </si>
  <si>
    <t>Rafał Ginter
Zbigniew Ginter</t>
  </si>
  <si>
    <t>Janusz Badełek
Martyna Dadas</t>
  </si>
  <si>
    <t>Bogdan Kuc
Łukasz Węgrzyk</t>
  </si>
  <si>
    <t>Dawid Cierocki
Marcin Kowalewski</t>
  </si>
  <si>
    <t>Piotr Koczocik
Krzysztof Bezak</t>
  </si>
  <si>
    <t>Hubert Jagodziński
Marcin Dygas</t>
  </si>
  <si>
    <t>Krzysztof Leśnikowski
Grzegorz Rochna</t>
  </si>
  <si>
    <t>Dawid Wawrzyniak
Jakub Żołyniak</t>
  </si>
  <si>
    <t>Mateusz Florkowski
Dominik Śródecki</t>
  </si>
  <si>
    <t>Bartosz Jarząbek
Aleksandra Malczewska</t>
  </si>
  <si>
    <t>Dawid Lipka
Adam Lipka
Damian Lipka ( team runner)</t>
  </si>
  <si>
    <t>Krystian Pruszczyński
Mariusz Kielczyk</t>
  </si>
  <si>
    <t>Patryk Frankiewicz
Ewa Przybylska</t>
  </si>
  <si>
    <t>Łukasz Przybyszewski
Michał Bany</t>
  </si>
  <si>
    <t>Marek Szpinda
Tomasz Spende</t>
  </si>
  <si>
    <t>Bartosz Kass
Jan Piasecki</t>
  </si>
  <si>
    <t>Sławomir Machola
Mirosław Lehr</t>
  </si>
  <si>
    <t>Bartosz Pietkiewicz
Tomasz Jaworowski</t>
  </si>
  <si>
    <t>Patryk Brodziuk
Łukasz Zaborowski</t>
  </si>
  <si>
    <t>Drużyna</t>
  </si>
  <si>
    <t xml:space="preserve">Sektor </t>
  </si>
  <si>
    <t>Miejsce</t>
  </si>
  <si>
    <t>Suma trzech ryb</t>
  </si>
  <si>
    <t>Ryba 1</t>
  </si>
  <si>
    <t xml:space="preserve">Ryba 2 </t>
  </si>
  <si>
    <t>Ryba 3</t>
  </si>
  <si>
    <t xml:space="preserve">WYCHWOOD II POLSKA BITWA KARPIOWA 2021 </t>
  </si>
  <si>
    <t>Big Fish zawodów</t>
  </si>
  <si>
    <t>Maciej Mnich
Bogdan Cwajna</t>
  </si>
  <si>
    <t>PVA Hydrospol</t>
  </si>
  <si>
    <t>Munch Baits</t>
  </si>
  <si>
    <t>WYCHWOOD II POLSKA BITWA KARPIOWA 2021 - Sektor PVA Hydrospol</t>
  </si>
  <si>
    <t>Ryba 4</t>
  </si>
  <si>
    <t>Ryba 5</t>
  </si>
  <si>
    <t>Ryba 6</t>
  </si>
  <si>
    <t>Suma trzech największych ryb</t>
  </si>
  <si>
    <t>Dawid Lipka
Adam Lipka
Damian Lipka (team runner)</t>
  </si>
  <si>
    <t>Daniel Kurzyński
Jakub Pisula
Sławomir Pisula (team runner)</t>
  </si>
  <si>
    <t>Ryba klasyfikowana 1</t>
  </si>
  <si>
    <t xml:space="preserve">Ryba klasyfikowana 2 </t>
  </si>
  <si>
    <t>Ryba klasyfkowana  3</t>
  </si>
  <si>
    <t>WYCHWOOD II POLSKA BITWA KARPIOWA 2021 - Sektor Munch Baits</t>
  </si>
  <si>
    <t>Zwycięstwo w sektorze Munch Baits</t>
  </si>
  <si>
    <t>Zwyciestwo w sektorze 
PVA Hydrospol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</si>
</sst>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Microsoft PhagsPa"/>
      <family val="2"/>
    </font>
    <font>
      <b/>
      <sz val="16"/>
      <color theme="1"/>
      <name val="Microsoft PhagsPa"/>
      <family val="2"/>
    </font>
    <font>
      <sz val="10"/>
      <color theme="1"/>
      <name val="Microsoft PhagsP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BE1A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00"/>
      <color rgb="FFCC3300"/>
      <color rgb="FFFF0000"/>
      <color rgb="FFBE1A55"/>
      <color rgb="FFD008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3" sqref="L3"/>
    </sheetView>
  </sheetViews>
  <sheetFormatPr defaultRowHeight="15" x14ac:dyDescent="0.25"/>
  <cols>
    <col min="2" max="2" width="23.42578125" bestFit="1" customWidth="1"/>
    <col min="3" max="3" width="27.28515625" customWidth="1"/>
    <col min="4" max="4" width="16" customWidth="1"/>
    <col min="5" max="5" width="9.5703125" hidden="1" customWidth="1"/>
    <col min="6" max="9" width="20.140625" customWidth="1"/>
  </cols>
  <sheetData>
    <row r="1" spans="1:12" ht="21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51.75" x14ac:dyDescent="0.25">
      <c r="A2" s="1" t="s">
        <v>25</v>
      </c>
      <c r="B2" s="1" t="s">
        <v>0</v>
      </c>
      <c r="C2" s="1" t="s">
        <v>23</v>
      </c>
      <c r="D2" s="1" t="s">
        <v>24</v>
      </c>
      <c r="E2" s="1" t="s">
        <v>25</v>
      </c>
      <c r="F2" s="8" t="s">
        <v>39</v>
      </c>
      <c r="G2" s="8" t="s">
        <v>42</v>
      </c>
      <c r="H2" s="8" t="s">
        <v>43</v>
      </c>
      <c r="I2" s="8" t="s">
        <v>44</v>
      </c>
      <c r="J2" s="1" t="s">
        <v>36</v>
      </c>
      <c r="K2" s="1" t="s">
        <v>37</v>
      </c>
      <c r="L2" s="1" t="s">
        <v>38</v>
      </c>
    </row>
    <row r="3" spans="1:12" ht="28.5" x14ac:dyDescent="0.25">
      <c r="A3" s="1">
        <v>1</v>
      </c>
      <c r="B3" s="4">
        <v>41</v>
      </c>
      <c r="C3" s="11" t="s">
        <v>5</v>
      </c>
      <c r="D3" s="10" t="s">
        <v>34</v>
      </c>
      <c r="E3" s="4"/>
      <c r="F3" s="12">
        <f>SUM(G3:I3)</f>
        <v>51.44</v>
      </c>
      <c r="G3" s="12">
        <v>16.55</v>
      </c>
      <c r="H3" s="12">
        <v>18.170000000000002</v>
      </c>
      <c r="I3" s="12">
        <v>16.72</v>
      </c>
      <c r="J3" s="14">
        <v>13.35</v>
      </c>
      <c r="K3" s="12">
        <v>14.11</v>
      </c>
      <c r="L3" s="14">
        <v>11.33</v>
      </c>
    </row>
    <row r="4" spans="1:12" ht="42.75" x14ac:dyDescent="0.25">
      <c r="A4" s="1">
        <v>2</v>
      </c>
      <c r="B4" s="4">
        <v>26</v>
      </c>
      <c r="C4" s="18" t="s">
        <v>41</v>
      </c>
      <c r="D4" s="9" t="s">
        <v>33</v>
      </c>
      <c r="E4" s="4"/>
      <c r="F4" s="12">
        <f>SUM(G4:I4)</f>
        <v>48.82</v>
      </c>
      <c r="G4" s="12">
        <v>14.39</v>
      </c>
      <c r="H4" s="12">
        <v>14.25</v>
      </c>
      <c r="I4" s="12">
        <v>20.18</v>
      </c>
      <c r="J4" s="12">
        <v>10.41</v>
      </c>
      <c r="K4" s="14"/>
      <c r="L4" s="14"/>
    </row>
    <row r="5" spans="1:12" ht="28.5" x14ac:dyDescent="0.25">
      <c r="A5" s="1">
        <v>3</v>
      </c>
      <c r="B5" s="4">
        <v>28</v>
      </c>
      <c r="C5" s="5" t="s">
        <v>13</v>
      </c>
      <c r="D5" s="10" t="s">
        <v>34</v>
      </c>
      <c r="E5" s="4"/>
      <c r="F5" s="12">
        <f>SUM(G5:I5)</f>
        <v>46.44</v>
      </c>
      <c r="G5" s="12">
        <v>13.41</v>
      </c>
      <c r="H5" s="12">
        <v>18</v>
      </c>
      <c r="I5" s="12">
        <v>15.03</v>
      </c>
      <c r="J5" s="14">
        <v>12.59</v>
      </c>
      <c r="K5" s="14"/>
      <c r="L5" s="14"/>
    </row>
    <row r="6" spans="1:12" ht="28.5" x14ac:dyDescent="0.25">
      <c r="A6" s="1">
        <v>4</v>
      </c>
      <c r="B6" s="4">
        <v>33</v>
      </c>
      <c r="C6" s="5" t="s">
        <v>22</v>
      </c>
      <c r="D6" s="10" t="s">
        <v>34</v>
      </c>
      <c r="E6" s="4"/>
      <c r="F6" s="12">
        <f>SUM(G6:I6)</f>
        <v>43.74</v>
      </c>
      <c r="G6" s="12">
        <v>15.78</v>
      </c>
      <c r="H6" s="12">
        <v>16.75</v>
      </c>
      <c r="I6" s="12">
        <v>11.21</v>
      </c>
      <c r="J6" s="12">
        <v>10.44</v>
      </c>
      <c r="K6" s="14">
        <v>6.83</v>
      </c>
      <c r="L6" s="14">
        <v>8.3000000000000007</v>
      </c>
    </row>
    <row r="7" spans="1:12" ht="28.5" x14ac:dyDescent="0.25">
      <c r="A7" s="1">
        <v>5</v>
      </c>
      <c r="B7" s="4">
        <v>40</v>
      </c>
      <c r="C7" s="5" t="s">
        <v>12</v>
      </c>
      <c r="D7" s="10" t="s">
        <v>34</v>
      </c>
      <c r="E7" s="4"/>
      <c r="F7" s="12">
        <f>SUM(G7:I7)</f>
        <v>41.62</v>
      </c>
      <c r="G7" s="12">
        <v>11.42</v>
      </c>
      <c r="H7" s="17">
        <v>30.2</v>
      </c>
      <c r="I7" s="12"/>
      <c r="J7" s="14"/>
      <c r="K7" s="14"/>
      <c r="L7" s="14"/>
    </row>
    <row r="8" spans="1:12" ht="28.5" x14ac:dyDescent="0.25">
      <c r="A8" s="1">
        <v>6</v>
      </c>
      <c r="B8" s="4">
        <v>44</v>
      </c>
      <c r="C8" s="5" t="s">
        <v>19</v>
      </c>
      <c r="D8" s="10" t="s">
        <v>34</v>
      </c>
      <c r="E8" s="4"/>
      <c r="F8" s="12">
        <f>SUM(G8:I8)</f>
        <v>25.47</v>
      </c>
      <c r="G8" s="12">
        <v>12.88</v>
      </c>
      <c r="H8" s="12">
        <v>12.59</v>
      </c>
      <c r="I8" s="12"/>
      <c r="J8" s="14"/>
      <c r="K8" s="14"/>
      <c r="L8" s="14"/>
    </row>
    <row r="9" spans="1:12" ht="28.5" x14ac:dyDescent="0.25">
      <c r="A9" s="1">
        <v>7</v>
      </c>
      <c r="B9" s="4">
        <v>10</v>
      </c>
      <c r="C9" s="5" t="s">
        <v>7</v>
      </c>
      <c r="D9" s="9" t="s">
        <v>33</v>
      </c>
      <c r="E9" s="4"/>
      <c r="F9" s="12">
        <f>SUM(G9:I9)</f>
        <v>21.66</v>
      </c>
      <c r="G9" s="12">
        <v>21.66</v>
      </c>
      <c r="H9" s="12"/>
      <c r="I9" s="12"/>
      <c r="J9" s="14"/>
      <c r="K9" s="14"/>
      <c r="L9" s="14"/>
    </row>
    <row r="10" spans="1:12" ht="28.5" x14ac:dyDescent="0.25">
      <c r="A10" s="1">
        <v>8</v>
      </c>
      <c r="B10" s="4">
        <v>22</v>
      </c>
      <c r="C10" s="5" t="s">
        <v>15</v>
      </c>
      <c r="D10" s="9" t="s">
        <v>33</v>
      </c>
      <c r="E10" s="4">
        <v>1</v>
      </c>
      <c r="F10" s="12">
        <f>SUM(G10:I10)</f>
        <v>18.3</v>
      </c>
      <c r="G10" s="12">
        <v>18.3</v>
      </c>
      <c r="H10" s="12"/>
      <c r="I10" s="12"/>
      <c r="J10" s="14"/>
      <c r="K10" s="14"/>
      <c r="L10" s="14"/>
    </row>
    <row r="11" spans="1:12" ht="28.5" x14ac:dyDescent="0.25">
      <c r="A11" s="1">
        <v>9</v>
      </c>
      <c r="B11" s="4">
        <v>24</v>
      </c>
      <c r="C11" s="5" t="s">
        <v>10</v>
      </c>
      <c r="D11" s="9" t="s">
        <v>33</v>
      </c>
      <c r="E11" s="4"/>
      <c r="F11" s="12">
        <f>SUM(G11:I11)</f>
        <v>15.25</v>
      </c>
      <c r="G11" s="12">
        <v>15.25</v>
      </c>
      <c r="H11" s="12"/>
      <c r="I11" s="12"/>
      <c r="J11" s="14"/>
      <c r="K11" s="14"/>
      <c r="L11" s="14"/>
    </row>
    <row r="12" spans="1:12" ht="28.5" x14ac:dyDescent="0.25">
      <c r="A12" s="1">
        <v>10</v>
      </c>
      <c r="B12" s="4">
        <v>43</v>
      </c>
      <c r="C12" s="5" t="s">
        <v>8</v>
      </c>
      <c r="D12" s="10" t="s">
        <v>34</v>
      </c>
      <c r="E12" s="4"/>
      <c r="F12" s="12">
        <f>SUM(G12:I12)</f>
        <v>12.34</v>
      </c>
      <c r="G12" s="12">
        <v>12.34</v>
      </c>
      <c r="H12" s="12"/>
      <c r="I12" s="12"/>
      <c r="J12" s="14"/>
      <c r="K12" s="14"/>
      <c r="L12" s="14"/>
    </row>
    <row r="13" spans="1:12" ht="28.5" x14ac:dyDescent="0.25">
      <c r="A13" s="1">
        <v>11</v>
      </c>
      <c r="B13" s="4">
        <v>32</v>
      </c>
      <c r="C13" s="5" t="s">
        <v>32</v>
      </c>
      <c r="D13" s="10" t="s">
        <v>34</v>
      </c>
      <c r="E13" s="4"/>
      <c r="F13" s="12">
        <f>SUM(G13:I13)</f>
        <v>9.93</v>
      </c>
      <c r="G13" s="12">
        <v>9.93</v>
      </c>
      <c r="H13" s="12"/>
      <c r="I13" s="12"/>
      <c r="J13" s="14"/>
      <c r="K13" s="14"/>
      <c r="L13" s="14"/>
    </row>
    <row r="14" spans="1:12" ht="28.5" x14ac:dyDescent="0.25">
      <c r="A14" s="1"/>
      <c r="B14" s="4">
        <v>2</v>
      </c>
      <c r="C14" s="5" t="s">
        <v>4</v>
      </c>
      <c r="D14" s="9" t="s">
        <v>33</v>
      </c>
      <c r="E14" s="4"/>
      <c r="F14" s="12">
        <f>SUM(G14:I14)</f>
        <v>0</v>
      </c>
      <c r="G14" s="12"/>
      <c r="H14" s="12"/>
      <c r="I14" s="12"/>
      <c r="J14" s="14"/>
      <c r="K14" s="14"/>
      <c r="L14" s="14"/>
    </row>
    <row r="15" spans="1:12" ht="28.5" x14ac:dyDescent="0.25">
      <c r="A15" s="1"/>
      <c r="B15" s="4">
        <v>4</v>
      </c>
      <c r="C15" s="5" t="s">
        <v>20</v>
      </c>
      <c r="D15" s="9" t="s">
        <v>33</v>
      </c>
      <c r="E15" s="4"/>
      <c r="F15" s="13">
        <f>SUM(G15:I15)</f>
        <v>0</v>
      </c>
      <c r="G15" s="12"/>
      <c r="H15" s="12"/>
      <c r="I15" s="12"/>
      <c r="J15" s="14"/>
      <c r="K15" s="14"/>
      <c r="L15" s="14"/>
    </row>
    <row r="16" spans="1:12" ht="28.5" x14ac:dyDescent="0.25">
      <c r="A16" s="1"/>
      <c r="B16" s="4">
        <v>5</v>
      </c>
      <c r="C16" s="5" t="s">
        <v>18</v>
      </c>
      <c r="D16" s="9" t="s">
        <v>33</v>
      </c>
      <c r="E16" s="4"/>
      <c r="F16" s="12">
        <f>SUM(G16:I16)</f>
        <v>0</v>
      </c>
      <c r="G16" s="12"/>
      <c r="H16" s="12"/>
      <c r="I16" s="12"/>
      <c r="J16" s="14"/>
      <c r="K16" s="14"/>
      <c r="L16" s="14"/>
    </row>
    <row r="17" spans="1:12" ht="28.5" x14ac:dyDescent="0.25">
      <c r="A17" s="1"/>
      <c r="B17" s="4">
        <v>7</v>
      </c>
      <c r="C17" s="5" t="s">
        <v>11</v>
      </c>
      <c r="D17" s="9" t="s">
        <v>33</v>
      </c>
      <c r="E17" s="4"/>
      <c r="F17" s="12">
        <f>SUM(G17:I17)</f>
        <v>0</v>
      </c>
      <c r="G17" s="12"/>
      <c r="H17" s="12"/>
      <c r="I17" s="12"/>
      <c r="J17" s="14"/>
      <c r="K17" s="14"/>
      <c r="L17" s="14"/>
    </row>
    <row r="18" spans="1:12" ht="42.75" x14ac:dyDescent="0.25">
      <c r="A18" s="1"/>
      <c r="B18" s="4">
        <v>8</v>
      </c>
      <c r="C18" s="5" t="s">
        <v>40</v>
      </c>
      <c r="D18" s="9" t="s">
        <v>33</v>
      </c>
      <c r="E18" s="4"/>
      <c r="F18" s="12">
        <f>SUM(G18:I18)</f>
        <v>0</v>
      </c>
      <c r="G18" s="12"/>
      <c r="H18" s="12"/>
      <c r="I18" s="12"/>
      <c r="J18" s="14"/>
      <c r="K18" s="14"/>
      <c r="L18" s="14"/>
    </row>
    <row r="19" spans="1:12" ht="28.5" x14ac:dyDescent="0.25">
      <c r="A19" s="1"/>
      <c r="B19" s="4">
        <v>13</v>
      </c>
      <c r="C19" s="5" t="s">
        <v>6</v>
      </c>
      <c r="D19" s="9" t="s">
        <v>33</v>
      </c>
      <c r="E19" s="4"/>
      <c r="F19" s="12">
        <f>SUM(G19:I19)</f>
        <v>0</v>
      </c>
      <c r="G19" s="12"/>
      <c r="H19" s="12"/>
      <c r="I19" s="12"/>
      <c r="J19" s="14"/>
      <c r="K19" s="14"/>
      <c r="L19" s="14"/>
    </row>
    <row r="20" spans="1:12" ht="28.5" x14ac:dyDescent="0.25">
      <c r="A20" s="1"/>
      <c r="B20" s="4">
        <v>20</v>
      </c>
      <c r="C20" s="5" t="s">
        <v>1</v>
      </c>
      <c r="D20" s="9" t="s">
        <v>33</v>
      </c>
      <c r="E20" s="4"/>
      <c r="F20" s="12">
        <f>SUM(G20:I20)</f>
        <v>0</v>
      </c>
      <c r="G20" s="12"/>
      <c r="H20" s="12"/>
      <c r="I20" s="12"/>
      <c r="J20" s="14"/>
      <c r="K20" s="14"/>
      <c r="L20" s="14"/>
    </row>
    <row r="21" spans="1:12" ht="28.5" x14ac:dyDescent="0.25">
      <c r="A21" s="1"/>
      <c r="B21" s="4">
        <v>30</v>
      </c>
      <c r="C21" s="5" t="s">
        <v>9</v>
      </c>
      <c r="D21" s="10" t="s">
        <v>34</v>
      </c>
      <c r="E21" s="4"/>
      <c r="F21" s="12">
        <f>SUM(G21:I21)</f>
        <v>0</v>
      </c>
      <c r="G21" s="12"/>
      <c r="H21" s="12"/>
      <c r="I21" s="12"/>
      <c r="J21" s="14"/>
      <c r="K21" s="14"/>
      <c r="L21" s="14"/>
    </row>
    <row r="22" spans="1:12" ht="28.5" x14ac:dyDescent="0.25">
      <c r="A22" s="1"/>
      <c r="B22" s="4">
        <v>38</v>
      </c>
      <c r="C22" s="5" t="s">
        <v>16</v>
      </c>
      <c r="D22" s="10" t="s">
        <v>34</v>
      </c>
      <c r="E22" s="4"/>
      <c r="F22" s="12">
        <f>SUM(G22:I22)</f>
        <v>0</v>
      </c>
      <c r="G22" s="12"/>
      <c r="H22" s="12"/>
      <c r="I22" s="12"/>
      <c r="J22" s="14"/>
      <c r="K22" s="14"/>
      <c r="L22" s="14"/>
    </row>
    <row r="23" spans="1:12" ht="28.5" x14ac:dyDescent="0.25">
      <c r="A23" s="1"/>
      <c r="B23" s="4">
        <v>42</v>
      </c>
      <c r="C23" s="5" t="s">
        <v>2</v>
      </c>
      <c r="D23" s="10" t="s">
        <v>34</v>
      </c>
      <c r="E23" s="4"/>
      <c r="F23" s="12">
        <f>SUM(G23:I23)</f>
        <v>0</v>
      </c>
      <c r="G23" s="12"/>
      <c r="H23" s="12"/>
      <c r="I23" s="12"/>
      <c r="J23" s="14"/>
      <c r="K23" s="14"/>
      <c r="L23" s="14"/>
    </row>
    <row r="24" spans="1:12" ht="28.5" x14ac:dyDescent="0.25">
      <c r="A24" s="1"/>
      <c r="B24" s="4">
        <v>46</v>
      </c>
      <c r="C24" s="5" t="s">
        <v>21</v>
      </c>
      <c r="D24" s="10" t="s">
        <v>34</v>
      </c>
      <c r="E24" s="4"/>
      <c r="F24" s="12">
        <f>SUM(G24:I24)</f>
        <v>0</v>
      </c>
      <c r="G24" s="12"/>
      <c r="H24" s="12"/>
      <c r="I24" s="12"/>
      <c r="J24" s="14"/>
      <c r="K24" s="14"/>
      <c r="L24" s="14"/>
    </row>
    <row r="25" spans="1:12" ht="28.5" x14ac:dyDescent="0.25">
      <c r="A25" s="1"/>
      <c r="B25" s="4">
        <v>47</v>
      </c>
      <c r="C25" s="5" t="s">
        <v>17</v>
      </c>
      <c r="D25" s="10" t="s">
        <v>34</v>
      </c>
      <c r="E25" s="4"/>
      <c r="F25" s="12">
        <f>SUM(G25:I25)</f>
        <v>0</v>
      </c>
      <c r="G25" s="12"/>
      <c r="H25" s="12"/>
      <c r="I25" s="12"/>
      <c r="J25" s="14"/>
      <c r="K25" s="14"/>
      <c r="L25" s="14"/>
    </row>
    <row r="26" spans="1:12" ht="28.5" x14ac:dyDescent="0.25">
      <c r="A26" s="1"/>
      <c r="B26" s="4">
        <v>48</v>
      </c>
      <c r="C26" s="5" t="s">
        <v>3</v>
      </c>
      <c r="D26" s="9" t="s">
        <v>33</v>
      </c>
      <c r="E26" s="4"/>
      <c r="F26" s="12">
        <f>SUM(G26:I26)</f>
        <v>0</v>
      </c>
      <c r="G26" s="12"/>
      <c r="H26" s="12"/>
      <c r="I26" s="12"/>
      <c r="J26" s="14"/>
      <c r="K26" s="14"/>
      <c r="L26" s="14"/>
    </row>
    <row r="27" spans="1:12" x14ac:dyDescent="0.25">
      <c r="B27" s="2"/>
      <c r="C27" s="3"/>
      <c r="D27" s="3"/>
      <c r="E27" s="3"/>
      <c r="F27" s="3"/>
      <c r="G27" s="2"/>
      <c r="H27" s="2"/>
      <c r="I27" s="2"/>
      <c r="J27" s="15"/>
      <c r="K27" s="15"/>
      <c r="L27" s="15"/>
    </row>
    <row r="29" spans="1:12" x14ac:dyDescent="0.25">
      <c r="B29" s="16" t="s">
        <v>31</v>
      </c>
    </row>
    <row r="30" spans="1:12" ht="28.5" x14ac:dyDescent="0.25">
      <c r="B30" s="11" t="s">
        <v>46</v>
      </c>
    </row>
    <row r="31" spans="1:12" ht="28.5" x14ac:dyDescent="0.25">
      <c r="B31" s="18" t="s">
        <v>47</v>
      </c>
    </row>
  </sheetData>
  <autoFilter ref="B2:L26">
    <sortState ref="B3:L26">
      <sortCondition descending="1" ref="F2:F26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3" workbookViewId="0">
      <selection activeCell="A17" sqref="A17:XFD19"/>
    </sheetView>
  </sheetViews>
  <sheetFormatPr defaultRowHeight="15" x14ac:dyDescent="0.25"/>
  <cols>
    <col min="1" max="1" width="23.42578125" bestFit="1" customWidth="1"/>
    <col min="2" max="2" width="25" bestFit="1" customWidth="1"/>
    <col min="3" max="3" width="16" customWidth="1"/>
    <col min="4" max="4" width="9.5703125" hidden="1" customWidth="1"/>
    <col min="5" max="8" width="20.140625" customWidth="1"/>
  </cols>
  <sheetData>
    <row r="1" spans="1:8" ht="21.75" x14ac:dyDescent="0.25">
      <c r="A1" s="20" t="s">
        <v>45</v>
      </c>
      <c r="B1" s="20"/>
      <c r="C1" s="20"/>
      <c r="D1" s="20"/>
      <c r="E1" s="20"/>
      <c r="F1" s="20"/>
      <c r="G1" s="20"/>
      <c r="H1" s="20"/>
    </row>
    <row r="2" spans="1:8" ht="17.25" x14ac:dyDescent="0.25">
      <c r="A2" s="7" t="s">
        <v>0</v>
      </c>
      <c r="B2" s="7" t="s">
        <v>23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</row>
    <row r="3" spans="1:8" ht="28.5" x14ac:dyDescent="0.25">
      <c r="A3" s="4">
        <v>41</v>
      </c>
      <c r="B3" s="5" t="s">
        <v>5</v>
      </c>
      <c r="C3" s="4" t="s">
        <v>34</v>
      </c>
      <c r="D3" s="4"/>
      <c r="E3" s="12">
        <f>SUM(F3:H3)</f>
        <v>51.44</v>
      </c>
      <c r="F3" s="12">
        <v>16.55</v>
      </c>
      <c r="G3" s="12">
        <v>18.170000000000002</v>
      </c>
      <c r="H3" s="12">
        <v>16.72</v>
      </c>
    </row>
    <row r="4" spans="1:8" ht="28.5" x14ac:dyDescent="0.25">
      <c r="A4" s="4">
        <v>28</v>
      </c>
      <c r="B4" s="5" t="s">
        <v>13</v>
      </c>
      <c r="C4" s="4" t="s">
        <v>34</v>
      </c>
      <c r="D4" s="4"/>
      <c r="E4" s="12">
        <f>SUM(F4:H4)</f>
        <v>46.44</v>
      </c>
      <c r="F4" s="12">
        <v>13.41</v>
      </c>
      <c r="G4" s="12">
        <v>18</v>
      </c>
      <c r="H4" s="12">
        <v>15.03</v>
      </c>
    </row>
    <row r="5" spans="1:8" ht="28.5" x14ac:dyDescent="0.25">
      <c r="A5" s="4">
        <v>33</v>
      </c>
      <c r="B5" s="5" t="s">
        <v>22</v>
      </c>
      <c r="C5" s="4" t="s">
        <v>34</v>
      </c>
      <c r="D5" s="4"/>
      <c r="E5" s="12">
        <f>SUM(F5:H5)</f>
        <v>43.74</v>
      </c>
      <c r="F5" s="12">
        <v>15.78</v>
      </c>
      <c r="G5" s="12">
        <v>16.75</v>
      </c>
      <c r="H5" s="12">
        <v>11.21</v>
      </c>
    </row>
    <row r="6" spans="1:8" ht="28.5" x14ac:dyDescent="0.25">
      <c r="A6" s="4">
        <v>40</v>
      </c>
      <c r="B6" s="5" t="s">
        <v>12</v>
      </c>
      <c r="C6" s="4" t="s">
        <v>34</v>
      </c>
      <c r="D6" s="4"/>
      <c r="E6" s="12">
        <f>SUM(F6:H6)</f>
        <v>41.62</v>
      </c>
      <c r="F6" s="12">
        <v>11.42</v>
      </c>
      <c r="G6" s="12">
        <v>30.2</v>
      </c>
      <c r="H6" s="12"/>
    </row>
    <row r="7" spans="1:8" ht="28.5" x14ac:dyDescent="0.25">
      <c r="A7" s="4">
        <v>44</v>
      </c>
      <c r="B7" s="5" t="s">
        <v>19</v>
      </c>
      <c r="C7" s="4" t="s">
        <v>34</v>
      </c>
      <c r="D7" s="4"/>
      <c r="E7" s="12">
        <f>SUM(F7:H7)</f>
        <v>25.47</v>
      </c>
      <c r="F7" s="12">
        <v>12.88</v>
      </c>
      <c r="G7" s="12">
        <v>12.59</v>
      </c>
      <c r="H7" s="12"/>
    </row>
    <row r="8" spans="1:8" ht="28.5" x14ac:dyDescent="0.25">
      <c r="A8" s="4">
        <v>30</v>
      </c>
      <c r="B8" s="5" t="s">
        <v>9</v>
      </c>
      <c r="C8" s="4" t="s">
        <v>34</v>
      </c>
      <c r="D8" s="4"/>
      <c r="E8" s="12">
        <f>SUM(F8:H8)</f>
        <v>12.34</v>
      </c>
      <c r="F8" s="12">
        <v>12.34</v>
      </c>
      <c r="G8" s="12"/>
      <c r="H8" s="12"/>
    </row>
    <row r="9" spans="1:8" ht="28.5" x14ac:dyDescent="0.25">
      <c r="A9" s="4">
        <v>43</v>
      </c>
      <c r="B9" s="5" t="s">
        <v>8</v>
      </c>
      <c r="C9" s="4" t="s">
        <v>34</v>
      </c>
      <c r="D9" s="4"/>
      <c r="E9" s="12">
        <f>SUM(F9:H9)</f>
        <v>12.34</v>
      </c>
      <c r="F9" s="12">
        <v>12.34</v>
      </c>
      <c r="G9" s="12"/>
      <c r="H9" s="12"/>
    </row>
    <row r="10" spans="1:8" ht="28.5" x14ac:dyDescent="0.25">
      <c r="A10" s="4">
        <v>32</v>
      </c>
      <c r="B10" s="5" t="s">
        <v>32</v>
      </c>
      <c r="C10" s="4" t="s">
        <v>34</v>
      </c>
      <c r="D10" s="4"/>
      <c r="E10" s="12">
        <f>SUM(F10:H10)</f>
        <v>9.93</v>
      </c>
      <c r="F10" s="12">
        <v>9.93</v>
      </c>
      <c r="G10" s="12"/>
      <c r="H10" s="12"/>
    </row>
    <row r="11" spans="1:8" ht="28.5" x14ac:dyDescent="0.25">
      <c r="A11" s="4">
        <v>38</v>
      </c>
      <c r="B11" s="5" t="s">
        <v>16</v>
      </c>
      <c r="C11" s="4" t="s">
        <v>34</v>
      </c>
      <c r="D11" s="4"/>
      <c r="E11" s="12">
        <f>SUM(F11:H11)</f>
        <v>0</v>
      </c>
      <c r="F11" s="12"/>
      <c r="G11" s="12"/>
      <c r="H11" s="12"/>
    </row>
    <row r="12" spans="1:8" ht="28.5" x14ac:dyDescent="0.25">
      <c r="A12" s="4">
        <v>42</v>
      </c>
      <c r="B12" s="5" t="s">
        <v>2</v>
      </c>
      <c r="C12" s="4" t="s">
        <v>34</v>
      </c>
      <c r="D12" s="4"/>
      <c r="E12" s="12">
        <f>SUM(F12:H12)</f>
        <v>0</v>
      </c>
      <c r="F12" s="12"/>
      <c r="G12" s="12"/>
      <c r="H12" s="12"/>
    </row>
    <row r="13" spans="1:8" ht="28.5" x14ac:dyDescent="0.25">
      <c r="A13" s="4">
        <v>46</v>
      </c>
      <c r="B13" s="5" t="s">
        <v>21</v>
      </c>
      <c r="C13" s="4" t="s">
        <v>34</v>
      </c>
      <c r="D13" s="4"/>
      <c r="E13" s="12">
        <f>SUM(F13:H13)</f>
        <v>0</v>
      </c>
      <c r="F13" s="12"/>
      <c r="G13" s="12"/>
      <c r="H13" s="12"/>
    </row>
    <row r="14" spans="1:8" ht="28.5" x14ac:dyDescent="0.25">
      <c r="A14" s="4">
        <v>47</v>
      </c>
      <c r="B14" s="5" t="s">
        <v>17</v>
      </c>
      <c r="C14" s="4" t="s">
        <v>34</v>
      </c>
      <c r="D14" s="4"/>
      <c r="E14" s="12">
        <f>SUM(F14:H14)</f>
        <v>0</v>
      </c>
      <c r="F14" s="12"/>
      <c r="G14" s="12"/>
      <c r="H14" s="12"/>
    </row>
    <row r="15" spans="1:8" x14ac:dyDescent="0.25">
      <c r="A15" s="2"/>
      <c r="B15" s="3"/>
      <c r="C15" s="3"/>
      <c r="D15" s="3"/>
      <c r="E15" s="3"/>
      <c r="F15" s="2"/>
      <c r="G15" s="2"/>
      <c r="H15" s="2"/>
    </row>
  </sheetData>
  <autoFilter ref="A2:H2">
    <sortState ref="A3:H14">
      <sortCondition descending="1" ref="E2"/>
    </sortState>
  </autoFilter>
  <sortState ref="A3:H26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3" workbookViewId="0">
      <selection activeCell="A17" sqref="A17:XFD19"/>
    </sheetView>
  </sheetViews>
  <sheetFormatPr defaultRowHeight="15" x14ac:dyDescent="0.25"/>
  <cols>
    <col min="1" max="1" width="23.42578125" bestFit="1" customWidth="1"/>
    <col min="2" max="2" width="25" bestFit="1" customWidth="1"/>
    <col min="3" max="3" width="16" customWidth="1"/>
    <col min="4" max="4" width="9.5703125" hidden="1" customWidth="1"/>
    <col min="5" max="8" width="20.140625" customWidth="1"/>
  </cols>
  <sheetData>
    <row r="1" spans="1:8" ht="21.75" x14ac:dyDescent="0.2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7.25" x14ac:dyDescent="0.25">
      <c r="A2" s="6" t="s">
        <v>0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</row>
    <row r="3" spans="1:8" ht="57" x14ac:dyDescent="0.25">
      <c r="A3" s="4">
        <v>26</v>
      </c>
      <c r="B3" s="5" t="s">
        <v>41</v>
      </c>
      <c r="C3" s="4" t="s">
        <v>33</v>
      </c>
      <c r="D3" s="4"/>
      <c r="E3" s="12">
        <f t="shared" ref="E3:E14" si="0">SUM(F3:H3)</f>
        <v>48.82</v>
      </c>
      <c r="F3" s="12">
        <v>14.39</v>
      </c>
      <c r="G3" s="12">
        <v>14.25</v>
      </c>
      <c r="H3" s="12">
        <v>20.18</v>
      </c>
    </row>
    <row r="4" spans="1:8" ht="28.5" x14ac:dyDescent="0.25">
      <c r="A4" s="4">
        <v>10</v>
      </c>
      <c r="B4" s="5" t="s">
        <v>7</v>
      </c>
      <c r="C4" s="4" t="s">
        <v>33</v>
      </c>
      <c r="D4" s="4"/>
      <c r="E4" s="12">
        <f t="shared" si="0"/>
        <v>21.66</v>
      </c>
      <c r="F4" s="12">
        <v>21.66</v>
      </c>
      <c r="G4" s="12"/>
      <c r="H4" s="12"/>
    </row>
    <row r="5" spans="1:8" ht="28.5" x14ac:dyDescent="0.25">
      <c r="A5" s="4">
        <v>22</v>
      </c>
      <c r="B5" s="5" t="s">
        <v>15</v>
      </c>
      <c r="C5" s="4" t="s">
        <v>33</v>
      </c>
      <c r="D5" s="4"/>
      <c r="E5" s="12">
        <f t="shared" si="0"/>
        <v>18.3</v>
      </c>
      <c r="F5" s="12">
        <v>18.3</v>
      </c>
      <c r="G5" s="12"/>
      <c r="H5" s="12"/>
    </row>
    <row r="6" spans="1:8" ht="28.5" x14ac:dyDescent="0.25">
      <c r="A6" s="4">
        <v>2</v>
      </c>
      <c r="B6" s="5" t="s">
        <v>4</v>
      </c>
      <c r="C6" s="4" t="s">
        <v>33</v>
      </c>
      <c r="D6" s="4"/>
      <c r="E6" s="12">
        <f t="shared" si="0"/>
        <v>15.25</v>
      </c>
      <c r="F6" s="12">
        <v>15.25</v>
      </c>
      <c r="G6" s="12"/>
      <c r="H6" s="12"/>
    </row>
    <row r="7" spans="1:8" ht="28.5" x14ac:dyDescent="0.25">
      <c r="A7" s="4">
        <v>4</v>
      </c>
      <c r="B7" s="5" t="s">
        <v>20</v>
      </c>
      <c r="C7" s="4" t="s">
        <v>33</v>
      </c>
      <c r="D7" s="4"/>
      <c r="E7" s="12">
        <f t="shared" si="0"/>
        <v>0</v>
      </c>
      <c r="F7" s="12"/>
      <c r="G7" s="12"/>
      <c r="H7" s="12"/>
    </row>
    <row r="8" spans="1:8" ht="28.5" x14ac:dyDescent="0.25">
      <c r="A8" s="4">
        <v>5</v>
      </c>
      <c r="B8" s="5" t="s">
        <v>18</v>
      </c>
      <c r="C8" s="4" t="s">
        <v>33</v>
      </c>
      <c r="D8" s="4"/>
      <c r="E8" s="12">
        <f t="shared" si="0"/>
        <v>0</v>
      </c>
      <c r="F8" s="12"/>
      <c r="G8" s="12"/>
      <c r="H8" s="12"/>
    </row>
    <row r="9" spans="1:8" ht="28.5" x14ac:dyDescent="0.25">
      <c r="A9" s="4">
        <v>7</v>
      </c>
      <c r="B9" s="5" t="s">
        <v>11</v>
      </c>
      <c r="C9" s="4" t="s">
        <v>33</v>
      </c>
      <c r="D9" s="4"/>
      <c r="E9" s="12">
        <f t="shared" si="0"/>
        <v>0</v>
      </c>
      <c r="F9" s="12"/>
      <c r="G9" s="12"/>
      <c r="H9" s="12"/>
    </row>
    <row r="10" spans="1:8" ht="42.75" x14ac:dyDescent="0.25">
      <c r="A10" s="4">
        <v>8</v>
      </c>
      <c r="B10" s="5" t="s">
        <v>14</v>
      </c>
      <c r="C10" s="4" t="s">
        <v>33</v>
      </c>
      <c r="D10" s="4"/>
      <c r="E10" s="12">
        <f t="shared" si="0"/>
        <v>0</v>
      </c>
      <c r="F10" s="12"/>
      <c r="G10" s="12"/>
      <c r="H10" s="12"/>
    </row>
    <row r="11" spans="1:8" ht="28.5" x14ac:dyDescent="0.25">
      <c r="A11" s="4">
        <v>13</v>
      </c>
      <c r="B11" s="5" t="s">
        <v>6</v>
      </c>
      <c r="C11" s="4" t="s">
        <v>33</v>
      </c>
      <c r="D11" s="4"/>
      <c r="E11" s="12">
        <f t="shared" si="0"/>
        <v>0</v>
      </c>
      <c r="F11" s="12"/>
      <c r="G11" s="12"/>
      <c r="H11" s="12"/>
    </row>
    <row r="12" spans="1:8" ht="28.5" x14ac:dyDescent="0.25">
      <c r="A12" s="4">
        <v>20</v>
      </c>
      <c r="B12" s="5" t="s">
        <v>1</v>
      </c>
      <c r="C12" s="4" t="s">
        <v>33</v>
      </c>
      <c r="D12" s="4"/>
      <c r="E12" s="12">
        <f t="shared" si="0"/>
        <v>0</v>
      </c>
      <c r="F12" s="12"/>
      <c r="G12" s="12"/>
      <c r="H12" s="12"/>
    </row>
    <row r="13" spans="1:8" ht="28.5" x14ac:dyDescent="0.25">
      <c r="A13" s="4">
        <v>24</v>
      </c>
      <c r="B13" s="5" t="s">
        <v>10</v>
      </c>
      <c r="C13" s="4" t="s">
        <v>33</v>
      </c>
      <c r="D13" s="4"/>
      <c r="E13" s="12">
        <f t="shared" si="0"/>
        <v>0</v>
      </c>
      <c r="F13" s="12"/>
      <c r="G13" s="12"/>
      <c r="H13" s="12"/>
    </row>
    <row r="14" spans="1:8" ht="28.5" x14ac:dyDescent="0.25">
      <c r="A14" s="4">
        <v>48</v>
      </c>
      <c r="B14" s="5" t="s">
        <v>3</v>
      </c>
      <c r="C14" s="4" t="s">
        <v>33</v>
      </c>
      <c r="D14" s="4"/>
      <c r="E14" s="12">
        <f t="shared" si="0"/>
        <v>0</v>
      </c>
      <c r="F14" s="12"/>
      <c r="G14" s="12"/>
      <c r="H14" s="12"/>
    </row>
    <row r="15" spans="1:8" x14ac:dyDescent="0.25">
      <c r="A15" s="2"/>
      <c r="B15" s="3"/>
      <c r="C15" s="3"/>
      <c r="D15" s="3"/>
      <c r="E15" s="3"/>
      <c r="F15" s="2"/>
      <c r="G15" s="2"/>
      <c r="H15" s="2"/>
    </row>
  </sheetData>
  <autoFilter ref="A2:H2">
    <sortState ref="A3:H14">
      <sortCondition descending="1" ref="E2"/>
    </sortState>
  </autoFilter>
  <sortState ref="A3:H26">
    <sortCondition ref="A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 generalna</vt:lpstr>
      <vt:lpstr>Sektor 1 Munch Baits</vt:lpstr>
      <vt:lpstr>Sektor 2 PVA Hydrospol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Leksinski</dc:creator>
  <cp:lastModifiedBy>Emil Leksinski</cp:lastModifiedBy>
  <dcterms:created xsi:type="dcterms:W3CDTF">2021-04-16T09:00:53Z</dcterms:created>
  <dcterms:modified xsi:type="dcterms:W3CDTF">2021-05-08T09:47:35Z</dcterms:modified>
</cp:coreProperties>
</file>